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<sst xmlns="http://schemas.openxmlformats.org/spreadsheetml/2006/main" count="73" uniqueCount="73">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</sst>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8" fillId="0" borderId="45" xfId="63" applyNumberFormat="1" applyFont="1" applyBorder="1" applyAlignment="1" applyProtection="1">
      <alignment horizontal="right"/>
      <protection locked="0"/>
    </xf>
    <xf numFmtId="3" fontId="8" fillId="0" borderId="46" xfId="63" applyNumberFormat="1" applyFont="1" applyBorder="1" applyAlignment="1" applyProtection="1">
      <alignment horizontal="right"/>
      <protection locked="0"/>
    </xf>
    <xf numFmtId="3" fontId="11" fillId="0" borderId="44" xfId="63" applyNumberFormat="1" applyFont="1" applyBorder="1" applyAlignment="1" applyProtection="1">
      <alignment horizontal="right"/>
      <protection locked="0"/>
    </xf>
    <xf numFmtId="3" fontId="11" fillId="0" borderId="47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8">
      <selection activeCell="D50" sqref="D50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2" t="s">
        <v>55</v>
      </c>
      <c r="E2" s="82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2" t="s">
        <v>56</v>
      </c>
      <c r="E3" s="82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3" t="s">
        <v>1</v>
      </c>
      <c r="C4" s="83"/>
      <c r="D4" s="83"/>
      <c r="E4" s="83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1" t="s">
        <v>67</v>
      </c>
      <c r="B5" s="81"/>
      <c r="C5" s="81"/>
      <c r="D5" s="81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44104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3705</v>
      </c>
      <c r="D15" s="66">
        <v>4991</v>
      </c>
      <c r="I15" s="26"/>
    </row>
    <row r="16" spans="1:9" ht="25.5">
      <c r="A16" s="50" t="s">
        <v>7</v>
      </c>
      <c r="B16" s="31" t="s">
        <v>59</v>
      </c>
      <c r="C16" s="65"/>
      <c r="D16" s="66"/>
      <c r="I16" s="26"/>
    </row>
    <row r="17" spans="1:12" ht="12.75">
      <c r="A17" s="50" t="s">
        <v>8</v>
      </c>
      <c r="B17" s="31" t="s">
        <v>9</v>
      </c>
      <c r="C17" s="65"/>
      <c r="D17" s="66"/>
      <c r="L17" s="27"/>
    </row>
    <row r="18" spans="1:12" ht="12.75">
      <c r="A18" s="50" t="s">
        <v>10</v>
      </c>
      <c r="B18" s="31" t="s">
        <v>11</v>
      </c>
      <c r="C18" s="65">
        <v>94197</v>
      </c>
      <c r="D18" s="66">
        <v>55220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/>
      <c r="D21" s="66"/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8">
        <f>SUM(C14:C23)</f>
        <v>97902</v>
      </c>
      <c r="D24" s="78">
        <f>SUM(D14:D23)</f>
        <v>60211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71"/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/>
      <c r="D31" s="66"/>
      <c r="L31" s="28"/>
    </row>
    <row r="32" spans="1:12" ht="12.75">
      <c r="A32" s="54" t="s">
        <v>33</v>
      </c>
      <c r="B32" s="34" t="s">
        <v>34</v>
      </c>
      <c r="C32" s="67">
        <v>30516</v>
      </c>
      <c r="D32" s="68">
        <v>1190</v>
      </c>
      <c r="L32" s="28"/>
    </row>
    <row r="33" spans="1:12" ht="12.75">
      <c r="A33" s="52"/>
      <c r="B33" s="35" t="s">
        <v>35</v>
      </c>
      <c r="C33" s="78">
        <f>SUM(C26:C32)</f>
        <v>30516</v>
      </c>
      <c r="D33" s="78">
        <f>SUM(D26:D32)</f>
        <v>1190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7971</v>
      </c>
      <c r="D37" s="65">
        <f>D38+D39</f>
        <v>-21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7971</v>
      </c>
      <c r="D39" s="66">
        <v>-21</v>
      </c>
      <c r="L39" s="28"/>
    </row>
    <row r="40" spans="1:12" ht="12.75">
      <c r="A40" s="55" t="s">
        <v>46</v>
      </c>
      <c r="B40" s="31" t="s">
        <v>47</v>
      </c>
      <c r="C40" s="65">
        <v>-585</v>
      </c>
      <c r="D40" s="72">
        <v>-958</v>
      </c>
      <c r="L40" s="28"/>
    </row>
    <row r="41" spans="1:12" ht="12.75">
      <c r="A41" s="56" t="s">
        <v>48</v>
      </c>
      <c r="B41" s="37" t="s">
        <v>49</v>
      </c>
      <c r="C41" s="73"/>
      <c r="D41" s="74"/>
      <c r="L41" s="28"/>
    </row>
    <row r="42" spans="1:12" ht="12.75">
      <c r="A42" s="56"/>
      <c r="B42" s="37" t="s">
        <v>63</v>
      </c>
      <c r="C42" s="75"/>
      <c r="D42" s="76"/>
      <c r="L42" s="28"/>
    </row>
    <row r="43" spans="1:12" ht="12.75">
      <c r="A43" s="56"/>
      <c r="B43" s="37" t="s">
        <v>64</v>
      </c>
      <c r="C43" s="75"/>
      <c r="D43" s="77"/>
      <c r="L43" s="28"/>
    </row>
    <row r="44" spans="1:12" ht="12.75">
      <c r="A44" s="52"/>
      <c r="B44" s="35" t="s">
        <v>50</v>
      </c>
      <c r="C44" s="78">
        <f>C35+C37+C40</f>
        <v>67386</v>
      </c>
      <c r="D44" s="78">
        <f>D35+D37+D40</f>
        <v>59021</v>
      </c>
      <c r="L44" s="28"/>
    </row>
    <row r="45" spans="1:12" ht="26.25" thickBot="1">
      <c r="A45" s="57"/>
      <c r="B45" s="58" t="s">
        <v>51</v>
      </c>
      <c r="C45" s="79">
        <f>C33+C44</f>
        <v>97902</v>
      </c>
      <c r="D45" s="79">
        <f>D33+D44</f>
        <v>60211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80">
        <v>44119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2020-10-14T08:35:42Z</dcterms:modified>
  <cp:category/>
  <cp:version/>
  <cp:contentType/>
  <cp:contentStatus/>
</cp:coreProperties>
</file>