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<sst xmlns="http://schemas.openxmlformats.org/spreadsheetml/2006/main" count="73" uniqueCount="68">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</sst>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13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9" fillId="0" borderId="38" xfId="59" applyNumberFormat="1" applyFont="1" applyFill="1" applyBorder="1" applyAlignment="1" applyProtection="1">
      <alignment horizontal="right" wrapText="1"/>
      <protection locked="0"/>
    </xf>
    <xf numFmtId="3" fontId="9" fillId="0" borderId="39" xfId="59" applyNumberFormat="1" applyFont="1" applyFill="1" applyBorder="1" applyAlignment="1" applyProtection="1">
      <alignment horizontal="right" wrapText="1"/>
      <protection locked="0"/>
    </xf>
    <xf numFmtId="3" fontId="9" fillId="0" borderId="40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13" fillId="0" borderId="42" xfId="59" applyNumberFormat="1" applyFont="1" applyFill="1" applyBorder="1" applyAlignment="1" applyProtection="1">
      <alignment horizontal="left" wrapText="1"/>
      <protection locked="0"/>
    </xf>
    <xf numFmtId="0" fontId="9" fillId="0" borderId="42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3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39" xfId="59" applyNumberFormat="1" applyFont="1" applyFill="1" applyBorder="1" applyAlignment="1" applyProtection="1">
      <alignment horizontal="left" wrapText="1"/>
      <protection locked="0"/>
    </xf>
    <xf numFmtId="0" fontId="9" fillId="33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/>
    </xf>
    <xf numFmtId="0" fontId="9" fillId="0" borderId="48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9" xfId="59" applyFont="1" applyFill="1" applyBorder="1" applyAlignment="1" applyProtection="1">
      <alignment vertical="top" wrapText="1"/>
      <protection locked="0"/>
    </xf>
    <xf numFmtId="0" fontId="9" fillId="0" borderId="50" xfId="59" applyFont="1" applyFill="1" applyBorder="1" applyAlignment="1" applyProtection="1">
      <alignment vertical="top" wrapText="1"/>
      <protection/>
    </xf>
    <xf numFmtId="0" fontId="9" fillId="0" borderId="0" xfId="59" applyFont="1" applyFill="1" applyAlignment="1" applyProtection="1">
      <alignment vertical="top" wrapText="1"/>
      <protection locked="0"/>
    </xf>
    <xf numFmtId="14" fontId="0" fillId="0" borderId="20" xfId="58" applyNumberFormat="1" applyFon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37">
      <selection activeCell="E23" sqref="E23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14"/>
      <c r="F1" s="115"/>
    </row>
    <row r="2" spans="2:14" s="12" customFormat="1" ht="57">
      <c r="B2" s="13" t="s">
        <v>49</v>
      </c>
      <c r="C2" s="14"/>
      <c r="D2" s="112" t="s">
        <v>50</v>
      </c>
      <c r="E2" s="112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12" t="s">
        <v>51</v>
      </c>
      <c r="E3" s="112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13" t="s">
        <v>52</v>
      </c>
      <c r="C4" s="113"/>
      <c r="D4" s="113"/>
      <c r="E4" s="113"/>
      <c r="F4" s="113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16" t="s">
        <v>61</v>
      </c>
      <c r="C5" s="116"/>
      <c r="D5" s="116"/>
      <c r="E5" s="116"/>
      <c r="F5" s="116"/>
      <c r="I5" s="108"/>
      <c r="J5" s="109"/>
      <c r="K5" s="109"/>
      <c r="L5" s="109"/>
    </row>
    <row r="6" spans="2:12" ht="14.25">
      <c r="B6" s="110" t="s">
        <v>1</v>
      </c>
      <c r="C6" s="111"/>
      <c r="D6" s="111"/>
      <c r="E6" s="111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44104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8">
        <v>1</v>
      </c>
      <c r="B13" s="19" t="s">
        <v>6</v>
      </c>
      <c r="C13" s="81"/>
      <c r="D13" s="20" t="s">
        <v>7</v>
      </c>
      <c r="E13" s="58" t="s">
        <v>7</v>
      </c>
    </row>
    <row r="14" spans="1:5" s="18" customFormat="1" ht="25.5">
      <c r="A14" s="99">
        <v>2</v>
      </c>
      <c r="B14" s="21" t="s">
        <v>8</v>
      </c>
      <c r="C14" s="82"/>
      <c r="D14" s="59"/>
      <c r="E14" s="60">
        <f>SUM(E15:E23)</f>
        <v>-4525</v>
      </c>
    </row>
    <row r="15" spans="1:5" s="18" customFormat="1" ht="12.75">
      <c r="A15" s="99">
        <v>3</v>
      </c>
      <c r="B15" s="22" t="s">
        <v>9</v>
      </c>
      <c r="C15" s="83"/>
      <c r="D15" s="61"/>
      <c r="E15" s="62">
        <v>307</v>
      </c>
    </row>
    <row r="16" spans="1:5" s="18" customFormat="1" ht="12.75">
      <c r="A16" s="99">
        <v>4</v>
      </c>
      <c r="B16" s="22" t="s">
        <v>10</v>
      </c>
      <c r="C16" s="83"/>
      <c r="D16" s="61"/>
      <c r="E16" s="62"/>
    </row>
    <row r="17" spans="1:5" s="18" customFormat="1" ht="12.75">
      <c r="A17" s="99">
        <v>5</v>
      </c>
      <c r="B17" s="23" t="s">
        <v>11</v>
      </c>
      <c r="C17" s="83"/>
      <c r="D17" s="61"/>
      <c r="E17" s="106"/>
    </row>
    <row r="18" spans="1:5" s="18" customFormat="1" ht="12.75">
      <c r="A18" s="99">
        <v>6</v>
      </c>
      <c r="B18" s="23" t="s">
        <v>12</v>
      </c>
      <c r="C18" s="83"/>
      <c r="D18" s="61"/>
      <c r="E18" s="62"/>
    </row>
    <row r="19" spans="1:5" s="18" customFormat="1" ht="25.5">
      <c r="A19" s="99">
        <v>7</v>
      </c>
      <c r="B19" s="23" t="s">
        <v>13</v>
      </c>
      <c r="C19" s="83"/>
      <c r="D19" s="61"/>
      <c r="E19" s="106"/>
    </row>
    <row r="20" spans="1:5" s="18" customFormat="1" ht="12.75">
      <c r="A20" s="99">
        <v>8</v>
      </c>
      <c r="B20" s="23" t="s">
        <v>14</v>
      </c>
      <c r="C20" s="84"/>
      <c r="D20" s="61"/>
      <c r="E20" s="62"/>
    </row>
    <row r="21" spans="1:5" s="18" customFormat="1" ht="12.75">
      <c r="A21" s="99">
        <v>9</v>
      </c>
      <c r="B21" s="23" t="s">
        <v>15</v>
      </c>
      <c r="C21" s="84"/>
      <c r="D21" s="61"/>
      <c r="E21" s="62"/>
    </row>
    <row r="22" spans="1:5" s="18" customFormat="1" ht="12.75">
      <c r="A22" s="99">
        <v>10</v>
      </c>
      <c r="B22" s="23" t="s">
        <v>16</v>
      </c>
      <c r="C22" s="84"/>
      <c r="D22" s="61"/>
      <c r="E22" s="62">
        <f>-743+26</f>
        <v>-717</v>
      </c>
    </row>
    <row r="23" spans="1:5" s="18" customFormat="1" ht="25.5">
      <c r="A23" s="99">
        <v>11</v>
      </c>
      <c r="B23" s="23" t="s">
        <v>17</v>
      </c>
      <c r="C23" s="84"/>
      <c r="D23" s="61"/>
      <c r="E23" s="62">
        <v>-4115</v>
      </c>
    </row>
    <row r="24" spans="1:5" s="18" customFormat="1" ht="25.5">
      <c r="A24" s="99">
        <v>12</v>
      </c>
      <c r="B24" s="24" t="s">
        <v>18</v>
      </c>
      <c r="C24" s="85"/>
      <c r="D24" s="63"/>
      <c r="E24" s="64">
        <f>SUM(E25:E32)</f>
        <v>-26021</v>
      </c>
    </row>
    <row r="25" spans="1:5" s="18" customFormat="1" ht="12.75">
      <c r="A25" s="99">
        <v>13</v>
      </c>
      <c r="B25" s="25" t="s">
        <v>19</v>
      </c>
      <c r="C25" s="86"/>
      <c r="D25" s="65"/>
      <c r="E25" s="66"/>
    </row>
    <row r="26" spans="1:5" s="18" customFormat="1" ht="25.5">
      <c r="A26" s="99">
        <v>14</v>
      </c>
      <c r="B26" s="25" t="s">
        <v>20</v>
      </c>
      <c r="C26" s="86"/>
      <c r="D26" s="65"/>
      <c r="E26" s="66"/>
    </row>
    <row r="27" spans="1:5" s="18" customFormat="1" ht="38.25">
      <c r="A27" s="99">
        <v>15</v>
      </c>
      <c r="B27" s="22" t="s">
        <v>21</v>
      </c>
      <c r="C27" s="86"/>
      <c r="D27" s="65"/>
      <c r="E27" s="66">
        <f>79965-107831+1</f>
        <v>-27865</v>
      </c>
    </row>
    <row r="28" spans="1:5" s="18" customFormat="1" ht="25.5">
      <c r="A28" s="99">
        <v>16</v>
      </c>
      <c r="B28" s="22" t="s">
        <v>22</v>
      </c>
      <c r="C28" s="86"/>
      <c r="D28" s="65"/>
      <c r="E28" s="66"/>
    </row>
    <row r="29" spans="1:5" s="18" customFormat="1" ht="12.75">
      <c r="A29" s="99">
        <v>17</v>
      </c>
      <c r="B29" s="22" t="s">
        <v>23</v>
      </c>
      <c r="C29" s="86"/>
      <c r="D29" s="65"/>
      <c r="E29" s="66">
        <f>23948-21947</f>
        <v>2001</v>
      </c>
    </row>
    <row r="30" spans="1:5" s="18" customFormat="1" ht="12.75">
      <c r="A30" s="99">
        <v>18</v>
      </c>
      <c r="B30" s="26" t="s">
        <v>24</v>
      </c>
      <c r="C30" s="86"/>
      <c r="D30" s="65"/>
      <c r="E30" s="66">
        <v>-157</v>
      </c>
    </row>
    <row r="31" spans="1:5" s="18" customFormat="1" ht="27.75" customHeight="1">
      <c r="A31" s="99">
        <v>19</v>
      </c>
      <c r="B31" s="25" t="s">
        <v>54</v>
      </c>
      <c r="C31" s="86"/>
      <c r="D31" s="65"/>
      <c r="E31" s="66"/>
    </row>
    <row r="32" spans="1:5" s="18" customFormat="1" ht="13.5" customHeight="1">
      <c r="A32" s="100">
        <v>20</v>
      </c>
      <c r="B32" s="22" t="s">
        <v>25</v>
      </c>
      <c r="C32" s="86"/>
      <c r="D32" s="65"/>
      <c r="E32" s="66"/>
    </row>
    <row r="33" spans="1:5" s="18" customFormat="1" ht="25.5">
      <c r="A33" s="101">
        <v>21</v>
      </c>
      <c r="B33" s="27" t="s">
        <v>26</v>
      </c>
      <c r="C33" s="87"/>
      <c r="D33" s="67"/>
      <c r="E33" s="68">
        <f>E14+E24</f>
        <v>-30546</v>
      </c>
    </row>
    <row r="34" spans="1:5" s="18" customFormat="1" ht="12.75">
      <c r="A34" s="102">
        <v>22</v>
      </c>
      <c r="B34" s="22" t="s">
        <v>27</v>
      </c>
      <c r="C34" s="86"/>
      <c r="D34" s="65"/>
      <c r="E34" s="66"/>
    </row>
    <row r="35" spans="1:5" s="18" customFormat="1" ht="12.75">
      <c r="A35" s="103">
        <v>23</v>
      </c>
      <c r="B35" s="27" t="s">
        <v>28</v>
      </c>
      <c r="C35" s="87"/>
      <c r="D35" s="67"/>
      <c r="E35" s="68"/>
    </row>
    <row r="36" spans="1:5" s="18" customFormat="1" ht="12.75">
      <c r="A36" s="98">
        <v>24</v>
      </c>
      <c r="B36" s="19" t="s">
        <v>29</v>
      </c>
      <c r="C36" s="88"/>
      <c r="D36" s="20" t="s">
        <v>7</v>
      </c>
      <c r="E36" s="58" t="s">
        <v>7</v>
      </c>
    </row>
    <row r="37" spans="1:5" s="18" customFormat="1" ht="12.75">
      <c r="A37" s="99">
        <v>25</v>
      </c>
      <c r="B37" s="28" t="s">
        <v>30</v>
      </c>
      <c r="C37" s="83"/>
      <c r="D37" s="61"/>
      <c r="E37" s="62"/>
    </row>
    <row r="38" spans="1:5" s="18" customFormat="1" ht="14.25" customHeight="1">
      <c r="A38" s="99">
        <v>26</v>
      </c>
      <c r="B38" s="23" t="s">
        <v>31</v>
      </c>
      <c r="C38" s="89"/>
      <c r="D38" s="65"/>
      <c r="E38" s="66"/>
    </row>
    <row r="39" spans="1:5" s="18" customFormat="1" ht="14.25" customHeight="1">
      <c r="A39" s="99">
        <v>27</v>
      </c>
      <c r="B39" s="29" t="s">
        <v>63</v>
      </c>
      <c r="C39" s="83"/>
      <c r="D39" s="61"/>
      <c r="E39" s="62"/>
    </row>
    <row r="40" spans="1:5" s="18" customFormat="1" ht="14.25" customHeight="1">
      <c r="A40" s="99">
        <v>28</v>
      </c>
      <c r="B40" s="26" t="s">
        <v>32</v>
      </c>
      <c r="C40" s="83"/>
      <c r="D40" s="61"/>
      <c r="E40" s="62"/>
    </row>
    <row r="41" spans="1:5" s="18" customFormat="1" ht="14.25" customHeight="1">
      <c r="A41" s="99">
        <v>29</v>
      </c>
      <c r="B41" s="23" t="s">
        <v>33</v>
      </c>
      <c r="C41" s="89"/>
      <c r="D41" s="65"/>
      <c r="E41" s="106"/>
    </row>
    <row r="42" spans="1:5" s="18" customFormat="1" ht="14.25" customHeight="1">
      <c r="A42" s="99">
        <v>30</v>
      </c>
      <c r="B42" s="30" t="s">
        <v>34</v>
      </c>
      <c r="C42" s="90"/>
      <c r="D42" s="69"/>
      <c r="E42" s="70"/>
    </row>
    <row r="43" spans="1:5" s="18" customFormat="1" ht="14.25" customHeight="1">
      <c r="A43" s="100">
        <v>31</v>
      </c>
      <c r="B43" s="31" t="s">
        <v>35</v>
      </c>
      <c r="C43" s="91"/>
      <c r="D43" s="71"/>
      <c r="E43" s="72"/>
    </row>
    <row r="44" spans="1:5" s="18" customFormat="1" ht="14.25" customHeight="1">
      <c r="A44" s="103">
        <v>32</v>
      </c>
      <c r="B44" s="27" t="s">
        <v>36</v>
      </c>
      <c r="C44" s="92"/>
      <c r="D44" s="73"/>
      <c r="E44" s="74">
        <f>SUM(E37:E43)</f>
        <v>0</v>
      </c>
    </row>
    <row r="45" spans="1:5" s="18" customFormat="1" ht="14.25" customHeight="1">
      <c r="A45" s="98">
        <v>33</v>
      </c>
      <c r="B45" s="19" t="s">
        <v>37</v>
      </c>
      <c r="C45" s="88"/>
      <c r="D45" s="20" t="s">
        <v>7</v>
      </c>
      <c r="E45" s="58" t="s">
        <v>7</v>
      </c>
    </row>
    <row r="46" spans="1:5" s="18" customFormat="1" ht="14.25" customHeight="1">
      <c r="A46" s="99">
        <v>34</v>
      </c>
      <c r="B46" s="29" t="s">
        <v>59</v>
      </c>
      <c r="C46" s="83"/>
      <c r="D46" s="61"/>
      <c r="E46" s="62"/>
    </row>
    <row r="47" spans="1:5" s="18" customFormat="1" ht="25.5">
      <c r="A47" s="99">
        <v>35</v>
      </c>
      <c r="B47" s="23" t="s">
        <v>38</v>
      </c>
      <c r="C47" s="86"/>
      <c r="D47" s="65"/>
      <c r="E47" s="66"/>
    </row>
    <row r="48" spans="1:5" s="18" customFormat="1" ht="12.75">
      <c r="A48" s="99">
        <v>36</v>
      </c>
      <c r="B48" s="22" t="s">
        <v>39</v>
      </c>
      <c r="C48" s="86"/>
      <c r="D48" s="65"/>
      <c r="E48" s="66">
        <v>29260</v>
      </c>
    </row>
    <row r="49" spans="1:5" s="18" customFormat="1" ht="25.5">
      <c r="A49" s="99">
        <v>37</v>
      </c>
      <c r="B49" s="26" t="s">
        <v>40</v>
      </c>
      <c r="C49" s="86"/>
      <c r="D49" s="65"/>
      <c r="E49" s="66"/>
    </row>
    <row r="50" spans="1:5" s="18" customFormat="1" ht="12.75">
      <c r="A50" s="99">
        <v>38</v>
      </c>
      <c r="B50" s="23" t="s">
        <v>41</v>
      </c>
      <c r="C50" s="86"/>
      <c r="D50" s="65"/>
      <c r="E50" s="66"/>
    </row>
    <row r="51" spans="1:5" s="18" customFormat="1" ht="25.5">
      <c r="A51" s="99">
        <v>39</v>
      </c>
      <c r="B51" s="30" t="s">
        <v>42</v>
      </c>
      <c r="C51" s="93"/>
      <c r="D51" s="69"/>
      <c r="E51" s="70"/>
    </row>
    <row r="52" spans="1:5" s="18" customFormat="1" ht="25.5">
      <c r="A52" s="100">
        <v>40</v>
      </c>
      <c r="B52" s="30" t="s">
        <v>43</v>
      </c>
      <c r="C52" s="93"/>
      <c r="D52" s="69"/>
      <c r="E52" s="70"/>
    </row>
    <row r="53" spans="1:5" s="18" customFormat="1" ht="12.75">
      <c r="A53" s="103">
        <v>41</v>
      </c>
      <c r="B53" s="27" t="s">
        <v>44</v>
      </c>
      <c r="C53" s="92"/>
      <c r="D53" s="73"/>
      <c r="E53" s="74">
        <f>SUM(E46:E52)</f>
        <v>29260</v>
      </c>
    </row>
    <row r="54" spans="1:5" s="18" customFormat="1" ht="25.5">
      <c r="A54" s="100">
        <v>42</v>
      </c>
      <c r="B54" s="32" t="s">
        <v>45</v>
      </c>
      <c r="C54" s="94"/>
      <c r="D54" s="75"/>
      <c r="E54" s="76"/>
    </row>
    <row r="55" spans="1:9" s="18" customFormat="1" ht="25.5">
      <c r="A55" s="103">
        <v>43</v>
      </c>
      <c r="B55" s="33" t="s">
        <v>46</v>
      </c>
      <c r="C55" s="95"/>
      <c r="D55" s="73"/>
      <c r="E55" s="74"/>
      <c r="F55" s="14"/>
      <c r="G55" s="14"/>
      <c r="H55" s="14"/>
      <c r="I55" s="14"/>
    </row>
    <row r="56" spans="1:7" s="14" customFormat="1" ht="13.5" customHeight="1">
      <c r="A56" s="104">
        <v>44</v>
      </c>
      <c r="B56" s="34" t="s">
        <v>47</v>
      </c>
      <c r="C56" s="96"/>
      <c r="D56" s="77"/>
      <c r="E56" s="78">
        <v>4991</v>
      </c>
      <c r="G56" s="35"/>
    </row>
    <row r="57" spans="1:5" s="14" customFormat="1" ht="26.25" thickBot="1">
      <c r="A57" s="105">
        <v>45</v>
      </c>
      <c r="B57" s="53" t="s">
        <v>48</v>
      </c>
      <c r="C57" s="97"/>
      <c r="D57" s="79"/>
      <c r="E57" s="80">
        <f>E56+E33+E44+E53</f>
        <v>3705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7">
        <v>44119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2012-04-11T15:58:09Z</cp:lastPrinted>
  <dcterms:created xsi:type="dcterms:W3CDTF">2012-04-11T14:51:00Z</dcterms:created>
  <dcterms:modified xsi:type="dcterms:W3CDTF">2020-10-14T10:54:26Z</dcterms:modified>
  <cp:category/>
  <cp:version/>
  <cp:contentType/>
  <cp:contentStatus/>
</cp:coreProperties>
</file>